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arta\za objavu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H20" i="1"/>
  <c r="H21" i="1"/>
  <c r="H22" i="1"/>
  <c r="H23" i="1"/>
  <c r="H24" i="1"/>
  <c r="H25" i="1"/>
  <c r="D20" i="1"/>
  <c r="D21" i="1"/>
  <c r="D22" i="1"/>
  <c r="D23" i="1"/>
  <c r="D24" i="1"/>
  <c r="D25" i="1"/>
  <c r="D12" i="1"/>
  <c r="E12" i="1" s="1"/>
  <c r="H12" i="1"/>
  <c r="J12" i="1"/>
  <c r="L12" i="1"/>
  <c r="D13" i="1"/>
  <c r="E13" i="1" s="1"/>
  <c r="H13" i="1"/>
  <c r="J13" i="1"/>
  <c r="L13" i="1"/>
  <c r="D14" i="1"/>
  <c r="E14" i="1" s="1"/>
  <c r="H14" i="1"/>
  <c r="J14" i="1"/>
  <c r="L14" i="1"/>
  <c r="D15" i="1"/>
  <c r="E15" i="1" s="1"/>
  <c r="H15" i="1"/>
  <c r="J15" i="1"/>
  <c r="L15" i="1"/>
  <c r="D16" i="1"/>
  <c r="E16" i="1" s="1"/>
  <c r="H16" i="1"/>
  <c r="J16" i="1"/>
  <c r="L16" i="1"/>
  <c r="D17" i="1"/>
  <c r="E17" i="1" s="1"/>
  <c r="H17" i="1"/>
  <c r="J17" i="1"/>
  <c r="L17" i="1"/>
  <c r="G66" i="1" l="1"/>
  <c r="G67" i="1"/>
  <c r="G68" i="1"/>
  <c r="G69" i="1"/>
  <c r="G70" i="1"/>
  <c r="G71" i="1"/>
  <c r="G18" i="1"/>
  <c r="G26" i="1"/>
  <c r="G34" i="1"/>
  <c r="G42" i="1"/>
  <c r="G50" i="1"/>
  <c r="G5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5" i="1"/>
  <c r="E24" i="1"/>
  <c r="E23" i="1"/>
  <c r="E22" i="1"/>
  <c r="E21" i="1"/>
  <c r="H45" i="1"/>
  <c r="H29" i="1"/>
  <c r="H37" i="1"/>
  <c r="H53" i="1"/>
  <c r="K58" i="1"/>
  <c r="I58" i="1"/>
  <c r="L57" i="1"/>
  <c r="J57" i="1"/>
  <c r="H57" i="1"/>
  <c r="L56" i="1"/>
  <c r="J56" i="1"/>
  <c r="H56" i="1"/>
  <c r="L55" i="1"/>
  <c r="J55" i="1"/>
  <c r="H55" i="1"/>
  <c r="L54" i="1"/>
  <c r="J54" i="1"/>
  <c r="H54" i="1"/>
  <c r="L53" i="1"/>
  <c r="J53" i="1"/>
  <c r="L52" i="1"/>
  <c r="J52" i="1"/>
  <c r="H52" i="1"/>
  <c r="K50" i="1"/>
  <c r="I50" i="1"/>
  <c r="L49" i="1"/>
  <c r="J49" i="1"/>
  <c r="H49" i="1"/>
  <c r="L48" i="1"/>
  <c r="J48" i="1"/>
  <c r="H48" i="1"/>
  <c r="L47" i="1"/>
  <c r="J47" i="1"/>
  <c r="H47" i="1"/>
  <c r="L46" i="1"/>
  <c r="J46" i="1"/>
  <c r="H46" i="1"/>
  <c r="L45" i="1"/>
  <c r="J45" i="1"/>
  <c r="L44" i="1"/>
  <c r="J44" i="1"/>
  <c r="H44" i="1"/>
  <c r="K42" i="1"/>
  <c r="I42" i="1"/>
  <c r="L41" i="1"/>
  <c r="J41" i="1"/>
  <c r="H41" i="1"/>
  <c r="L40" i="1"/>
  <c r="J40" i="1"/>
  <c r="H40" i="1"/>
  <c r="L39" i="1"/>
  <c r="J39" i="1"/>
  <c r="H39" i="1"/>
  <c r="L38" i="1"/>
  <c r="J38" i="1"/>
  <c r="H38" i="1"/>
  <c r="L37" i="1"/>
  <c r="J37" i="1"/>
  <c r="L36" i="1"/>
  <c r="J36" i="1"/>
  <c r="H36" i="1"/>
  <c r="K34" i="1"/>
  <c r="I34" i="1"/>
  <c r="L33" i="1"/>
  <c r="J33" i="1"/>
  <c r="H33" i="1"/>
  <c r="L32" i="1"/>
  <c r="J32" i="1"/>
  <c r="H32" i="1"/>
  <c r="L31" i="1"/>
  <c r="J31" i="1"/>
  <c r="H31" i="1"/>
  <c r="L30" i="1"/>
  <c r="J30" i="1"/>
  <c r="H30" i="1"/>
  <c r="L29" i="1"/>
  <c r="J29" i="1"/>
  <c r="L28" i="1"/>
  <c r="J28" i="1"/>
  <c r="H28" i="1"/>
  <c r="K26" i="1"/>
  <c r="I26" i="1"/>
  <c r="L25" i="1"/>
  <c r="J25" i="1"/>
  <c r="L24" i="1"/>
  <c r="J24" i="1"/>
  <c r="L23" i="1"/>
  <c r="J23" i="1"/>
  <c r="L22" i="1"/>
  <c r="J22" i="1"/>
  <c r="L21" i="1"/>
  <c r="J21" i="1"/>
  <c r="L20" i="1"/>
  <c r="J20" i="1"/>
  <c r="G72" i="1" l="1"/>
  <c r="G60" i="1"/>
  <c r="D42" i="1"/>
  <c r="L50" i="1"/>
  <c r="L26" i="1"/>
  <c r="L42" i="1"/>
  <c r="L34" i="1"/>
  <c r="H58" i="1"/>
  <c r="D26" i="1"/>
  <c r="D34" i="1"/>
  <c r="E50" i="1"/>
  <c r="J58" i="1"/>
  <c r="H26" i="1"/>
  <c r="H34" i="1"/>
  <c r="H42" i="1"/>
  <c r="H50" i="1"/>
  <c r="L58" i="1"/>
  <c r="E58" i="1"/>
  <c r="J26" i="1"/>
  <c r="J34" i="1"/>
  <c r="J42" i="1"/>
  <c r="J50" i="1"/>
  <c r="D58" i="1"/>
  <c r="D50" i="1"/>
  <c r="E42" i="1"/>
  <c r="E28" i="1"/>
  <c r="E34" i="1" s="1"/>
  <c r="E20" i="1"/>
  <c r="E26" i="1" s="1"/>
  <c r="I70" i="1" l="1"/>
  <c r="I72" i="1"/>
  <c r="I71" i="1"/>
  <c r="I69" i="1"/>
  <c r="I68" i="1"/>
  <c r="I67" i="1"/>
  <c r="I66" i="1"/>
  <c r="E18" i="1"/>
  <c r="E60" i="1" s="1"/>
  <c r="L18" i="1"/>
  <c r="L60" i="1" s="1"/>
  <c r="H18" i="1"/>
  <c r="H60" i="1" s="1"/>
  <c r="D18" i="1"/>
  <c r="D60" i="1" s="1"/>
  <c r="I18" i="1"/>
  <c r="I60" i="1" s="1"/>
  <c r="J18" i="1" l="1"/>
  <c r="J60" i="1" s="1"/>
  <c r="K18" i="1"/>
  <c r="K60" i="1" s="1"/>
</calcChain>
</file>

<file path=xl/sharedStrings.xml><?xml version="1.0" encoding="utf-8"?>
<sst xmlns="http://schemas.openxmlformats.org/spreadsheetml/2006/main" count="77" uniqueCount="45">
  <si>
    <t>OBRAZAC C</t>
  </si>
  <si>
    <t xml:space="preserve">NAZIV PRIJAVITELJA:_____________________________________________________ </t>
  </si>
  <si>
    <t>NAZIV PROJEKTA:________________________________________________________</t>
  </si>
  <si>
    <t>TROŠKOVNIK PROJEKTA</t>
  </si>
  <si>
    <t>Vrsta troška</t>
  </si>
  <si>
    <t>Broj 
jedinica</t>
  </si>
  <si>
    <t>Iznos po jedinici</t>
  </si>
  <si>
    <t xml:space="preserve"> Navesti ponude koje su prikupljene za navedene troškove (Naziv ponuđača, broj ponude i dr.)</t>
  </si>
  <si>
    <r>
      <t>Napomena
(</t>
    </r>
    <r>
      <rPr>
        <b/>
        <u/>
        <sz val="10"/>
        <color indexed="8"/>
        <rFont val="Arial"/>
        <family val="2"/>
        <charset val="238"/>
      </rPr>
      <t>popunjava Povjerenstvo</t>
    </r>
    <r>
      <rPr>
        <b/>
        <sz val="10"/>
        <color indexed="8"/>
        <rFont val="Arial"/>
        <family val="2"/>
        <charset val="238"/>
      </rPr>
      <t>)</t>
    </r>
  </si>
  <si>
    <r>
      <t xml:space="preserve">Navedite stavke troškovnika za dio </t>
    </r>
    <r>
      <rPr>
        <b/>
        <i/>
        <sz val="10"/>
        <rFont val="Arial"/>
        <family val="2"/>
        <charset val="238"/>
      </rPr>
      <t>Ljudski resursi</t>
    </r>
  </si>
  <si>
    <t>1.</t>
  </si>
  <si>
    <t>2.</t>
  </si>
  <si>
    <t>3.</t>
  </si>
  <si>
    <t>4.</t>
  </si>
  <si>
    <t>5.</t>
  </si>
  <si>
    <t>6.</t>
  </si>
  <si>
    <t>Ukupno ljudski resursi</t>
  </si>
  <si>
    <r>
      <t>Ukupan iznos troška</t>
    </r>
    <r>
      <rPr>
        <b/>
        <sz val="8.5"/>
        <rFont val="Arial"/>
        <family val="2"/>
        <charset val="238"/>
      </rPr>
      <t xml:space="preserve">
(</t>
    </r>
    <r>
      <rPr>
        <b/>
        <sz val="10"/>
        <rFont val="Arial"/>
        <family val="2"/>
        <charset val="238"/>
      </rPr>
      <t>EUR - € / HRK - kn)</t>
    </r>
  </si>
  <si>
    <t>Iznos koji se traži od Studentskog centra Rijeka
(EUR - € / HRK - kn)</t>
  </si>
  <si>
    <t>Iznos iz drugih
izvora financiranja
(EUR - € / HRK - kn)</t>
  </si>
  <si>
    <r>
      <t>Odobreni iznos financiranja
(</t>
    </r>
    <r>
      <rPr>
        <b/>
        <u/>
        <sz val="10"/>
        <rFont val="Arial"/>
        <family val="2"/>
        <charset val="238"/>
      </rPr>
      <t>popunjava Povjerenstvo</t>
    </r>
    <r>
      <rPr>
        <b/>
        <sz val="10"/>
        <rFont val="Arial"/>
        <family val="2"/>
        <charset val="238"/>
      </rPr>
      <t>)
(EUR - € / HRK - kn)</t>
    </r>
  </si>
  <si>
    <r>
      <t xml:space="preserve">Navedite stavke troškovnika za dio </t>
    </r>
    <r>
      <rPr>
        <b/>
        <i/>
        <sz val="10"/>
        <rFont val="Arial"/>
        <family val="2"/>
        <charset val="238"/>
      </rPr>
      <t>Putni troškovi</t>
    </r>
  </si>
  <si>
    <t>Ukupno putni troškovi</t>
  </si>
  <si>
    <r>
      <t xml:space="preserve">Navedite stavke troškovnika za dio </t>
    </r>
    <r>
      <rPr>
        <b/>
        <i/>
        <sz val="10"/>
        <rFont val="Arial"/>
        <family val="2"/>
        <charset val="238"/>
      </rPr>
      <t>Organizacijski troškovi</t>
    </r>
  </si>
  <si>
    <t>Ukupno organizacijski troškovi</t>
  </si>
  <si>
    <r>
      <t xml:space="preserve">Navedite stavke troškovnika za dio </t>
    </r>
    <r>
      <rPr>
        <b/>
        <i/>
        <sz val="10"/>
        <rFont val="Arial"/>
        <family val="2"/>
        <charset val="238"/>
      </rPr>
      <t>Materijal/oprema</t>
    </r>
  </si>
  <si>
    <t>Ukupno materijal/oprema</t>
  </si>
  <si>
    <r>
      <t xml:space="preserve">Navedite stavke troškovnika za dio </t>
    </r>
    <r>
      <rPr>
        <b/>
        <i/>
        <sz val="10"/>
        <rFont val="Arial"/>
        <family val="2"/>
        <charset val="238"/>
      </rPr>
      <t>Promotivne aktivnosti</t>
    </r>
  </si>
  <si>
    <t>Ukupno promotivne aktivnosti</t>
  </si>
  <si>
    <r>
      <t xml:space="preserve">Navedite stavke troškovnika za dio </t>
    </r>
    <r>
      <rPr>
        <b/>
        <i/>
        <sz val="10"/>
        <rFont val="Arial"/>
        <family val="2"/>
        <charset val="238"/>
      </rPr>
      <t>Ostali troškovi</t>
    </r>
  </si>
  <si>
    <t>Ukupno ostali troškovi</t>
  </si>
  <si>
    <t>UKUPNI TROŠKOVI PROJEKTA</t>
  </si>
  <si>
    <t xml:space="preserve"> PLANIRANI IZVORI FINANCIRANJA PROJEKTA (u apsolutnom iznosu i postotku u odnosu na ukupni proračun projekta)</t>
  </si>
  <si>
    <t>Naziv izvora financijskih sredstava</t>
  </si>
  <si>
    <t>Apsolutni iznos (HRK)</t>
  </si>
  <si>
    <t>Apsolutni iznos (EUR)</t>
  </si>
  <si>
    <t>Postotni iznos</t>
  </si>
  <si>
    <t>Ukupni proračun projekta</t>
  </si>
  <si>
    <t>Mjesto i datum prijave</t>
  </si>
  <si>
    <t>Potpis predsjednika i pečat (za studentsku organizaciju)
ili potpis studenta (ako je prijavitelj student ili grupa studenata)</t>
  </si>
  <si>
    <t>____________________________________</t>
  </si>
  <si>
    <t>Potpis voditelja projekta</t>
  </si>
  <si>
    <t>Za istinitost i točnost podataka u prijavi svojim potpisom jamči odgovorna osoba prijavitelja ili student prijavitelj osobno.</t>
  </si>
  <si>
    <r>
      <t xml:space="preserve">Molimo da obrazac popunite na računalu, ukoliko je potrebno umetnite dodatne retke, ali pritom ne zaboravite provjeriti ispravnost formula u ćelijama.
</t>
    </r>
    <r>
      <rPr>
        <sz val="10"/>
        <color indexed="8"/>
        <rFont val="Arial"/>
        <family val="2"/>
        <charset val="238"/>
      </rPr>
      <t xml:space="preserve">Formule su upisane u već postojeće ćelije te nije potrebno ručno zbrajati iznose za ćelije sa ukupnim iznosima.
Stavke troškovnika izražene su u dvije valute - </t>
    </r>
    <r>
      <rPr>
        <b/>
        <sz val="10"/>
        <color indexed="8"/>
        <rFont val="Arial"/>
        <family val="2"/>
        <charset val="238"/>
      </rPr>
      <t>eurima (€) i hrvatskim kunama (kn)</t>
    </r>
    <r>
      <rPr>
        <sz val="10"/>
        <color indexed="8"/>
        <rFont val="Arial"/>
        <family val="2"/>
        <charset val="238"/>
      </rPr>
      <t xml:space="preserve"> te moraju biti zaokružene na dvije decimale.
Pri upisivanju ukupnog iznosa troška i iznosa koji se traži od Centra ili iz drugih izvora dovoljno je upisati iznos u eurima. Upisani iznos u eurima će se pri upisu automatski preračunati u iznos u kunama.
Prema Uredbi EU 2022/1208 za konverziju između eura i hrvatske kune koristi se stopa u iznosu od 7,53450 kuna za 1 euro.
</t>
    </r>
    <r>
      <rPr>
        <b/>
        <sz val="10"/>
        <color indexed="8"/>
        <rFont val="Arial"/>
        <family val="2"/>
        <charset val="238"/>
      </rPr>
      <t>Povjerenstvo za raspodjelu naknade za posredovanje pri obavljanju studentskih poslova ne snosi odgovornost za formule zadane u troškovniku i iznose, već upućuje prijavitelje da ih sami provjere.</t>
    </r>
  </si>
  <si>
    <t>JAVNI POZIV za prijavu projekata koji se odnose na kulturne, sportske, znanstvene i edukacijske aktivnosti koje su isključivo namijenjene studentima (objavljen 17.10.2023.)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</si>
</sst>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kn-41A]_-;\-* #,##0.00\ [$kn-41A]_-;_-* &quot;-&quot;??\ [$kn-41A]_-;_-@_-"/>
    <numFmt numFmtId="165" formatCode="_-* #,##0.00\ [$€-1]_-;\-* #,##0.00\ [$€-1]_-;_-* &quot;-&quot;??\ [$€-1]_-;_-@_-"/>
    <numFmt numFmtId="166" formatCode="#,##0.00\ &quot;kn&quot;"/>
  </numFmts>
  <fonts count="2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.5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45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3" fillId="0" borderId="8" xfId="0" applyFont="1" applyBorder="1"/>
    <xf numFmtId="49" fontId="3" fillId="0" borderId="8" xfId="0" applyNumberFormat="1" applyFont="1" applyFill="1" applyBorder="1"/>
    <xf numFmtId="0" fontId="3" fillId="0" borderId="11" xfId="0" applyFont="1" applyBorder="1"/>
    <xf numFmtId="0" fontId="12" fillId="0" borderId="12" xfId="0" applyFont="1" applyBorder="1" applyAlignment="1">
      <alignment horizontal="left" vertical="center" wrapText="1"/>
    </xf>
    <xf numFmtId="1" fontId="5" fillId="0" borderId="13" xfId="0" applyNumberFormat="1" applyFont="1" applyBorder="1"/>
    <xf numFmtId="2" fontId="5" fillId="0" borderId="13" xfId="0" applyNumberFormat="1" applyFont="1" applyBorder="1"/>
    <xf numFmtId="165" fontId="5" fillId="0" borderId="3" xfId="0" applyNumberFormat="1" applyFont="1" applyFill="1" applyBorder="1"/>
    <xf numFmtId="49" fontId="5" fillId="0" borderId="13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1" fontId="5" fillId="0" borderId="13" xfId="0" applyNumberFormat="1" applyFont="1" applyFill="1" applyBorder="1"/>
    <xf numFmtId="2" fontId="5" fillId="0" borderId="13" xfId="0" applyNumberFormat="1" applyFont="1" applyFill="1" applyBorder="1"/>
    <xf numFmtId="166" fontId="5" fillId="0" borderId="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wrapText="1"/>
    </xf>
    <xf numFmtId="0" fontId="17" fillId="0" borderId="5" xfId="0" applyFont="1" applyFill="1" applyBorder="1"/>
    <xf numFmtId="165" fontId="3" fillId="0" borderId="6" xfId="0" applyNumberFormat="1" applyFont="1" applyFill="1" applyBorder="1"/>
    <xf numFmtId="49" fontId="3" fillId="0" borderId="15" xfId="0" applyNumberFormat="1" applyFont="1" applyFill="1" applyBorder="1"/>
    <xf numFmtId="166" fontId="3" fillId="0" borderId="4" xfId="0" applyNumberFormat="1" applyFont="1" applyFill="1" applyBorder="1" applyAlignment="1">
      <alignment horizontal="right" vertical="center"/>
    </xf>
    <xf numFmtId="0" fontId="17" fillId="0" borderId="6" xfId="0" applyFont="1" applyFill="1" applyBorder="1"/>
    <xf numFmtId="49" fontId="5" fillId="0" borderId="13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/>
    <xf numFmtId="49" fontId="3" fillId="0" borderId="19" xfId="0" applyNumberFormat="1" applyFont="1" applyFill="1" applyBorder="1"/>
    <xf numFmtId="0" fontId="17" fillId="0" borderId="14" xfId="0" applyFont="1" applyFill="1" applyBorder="1"/>
    <xf numFmtId="0" fontId="3" fillId="0" borderId="13" xfId="0" applyFont="1" applyBorder="1"/>
    <xf numFmtId="49" fontId="3" fillId="0" borderId="13" xfId="0" applyNumberFormat="1" applyFont="1" applyFill="1" applyBorder="1"/>
    <xf numFmtId="0" fontId="3" fillId="0" borderId="14" xfId="0" applyFont="1" applyBorder="1"/>
    <xf numFmtId="0" fontId="12" fillId="0" borderId="20" xfId="0" applyFont="1" applyFill="1" applyBorder="1" applyAlignment="1">
      <alignment horizontal="left" vertical="center" wrapText="1"/>
    </xf>
    <xf numFmtId="0" fontId="5" fillId="0" borderId="19" xfId="0" applyFont="1" applyBorder="1"/>
    <xf numFmtId="49" fontId="5" fillId="0" borderId="19" xfId="0" applyNumberFormat="1" applyFont="1" applyFill="1" applyBorder="1"/>
    <xf numFmtId="0" fontId="5" fillId="0" borderId="21" xfId="0" applyFont="1" applyFill="1" applyBorder="1"/>
    <xf numFmtId="0" fontId="5" fillId="0" borderId="19" xfId="0" applyFont="1" applyFill="1" applyBorder="1"/>
    <xf numFmtId="0" fontId="17" fillId="0" borderId="21" xfId="0" applyFont="1" applyFill="1" applyBorder="1"/>
    <xf numFmtId="0" fontId="17" fillId="0" borderId="19" xfId="0" applyFont="1" applyFill="1" applyBorder="1"/>
    <xf numFmtId="166" fontId="5" fillId="0" borderId="13" xfId="0" applyNumberFormat="1" applyFont="1" applyFill="1" applyBorder="1" applyAlignment="1">
      <alignment horizontal="right" vertical="center"/>
    </xf>
    <xf numFmtId="166" fontId="3" fillId="0" borderId="23" xfId="0" applyNumberFormat="1" applyFont="1" applyFill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166" fontId="5" fillId="0" borderId="16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3" fillId="0" borderId="15" xfId="0" applyFont="1" applyBorder="1"/>
    <xf numFmtId="165" fontId="3" fillId="0" borderId="6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0" fontId="3" fillId="0" borderId="6" xfId="0" applyFont="1" applyBorder="1"/>
    <xf numFmtId="0" fontId="17" fillId="0" borderId="15" xfId="0" applyFont="1" applyFill="1" applyBorder="1"/>
    <xf numFmtId="0" fontId="3" fillId="0" borderId="15" xfId="0" applyFont="1" applyFill="1" applyBorder="1"/>
    <xf numFmtId="165" fontId="3" fillId="0" borderId="15" xfId="0" applyNumberFormat="1" applyFont="1" applyFill="1" applyBorder="1"/>
    <xf numFmtId="166" fontId="3" fillId="0" borderId="15" xfId="0" applyNumberFormat="1" applyFont="1" applyFill="1" applyBorder="1" applyAlignment="1">
      <alignment horizontal="right" vertical="center"/>
    </xf>
    <xf numFmtId="166" fontId="3" fillId="0" borderId="23" xfId="0" applyNumberFormat="1" applyFont="1" applyFill="1" applyBorder="1" applyAlignment="1">
      <alignment horizontal="right"/>
    </xf>
    <xf numFmtId="0" fontId="3" fillId="0" borderId="23" xfId="0" applyFont="1" applyFill="1" applyBorder="1"/>
    <xf numFmtId="166" fontId="5" fillId="0" borderId="2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/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center" vertical="center"/>
    </xf>
    <xf numFmtId="10" fontId="0" fillId="0" borderId="0" xfId="1" applyNumberFormat="1" applyFont="1"/>
    <xf numFmtId="0" fontId="2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19" fillId="0" borderId="0" xfId="0" applyFont="1" applyBorder="1"/>
    <xf numFmtId="0" fontId="22" fillId="0" borderId="0" xfId="0" applyFont="1" applyBorder="1"/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5" fillId="0" borderId="0" xfId="0" applyFont="1" applyBorder="1"/>
    <xf numFmtId="0" fontId="2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9" fontId="0" fillId="0" borderId="13" xfId="1" applyFont="1" applyBorder="1"/>
    <xf numFmtId="0" fontId="3" fillId="0" borderId="0" xfId="0" applyFont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5" fillId="2" borderId="0" xfId="0" applyFont="1" applyFill="1" applyAlignment="1">
      <alignment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workbookViewId="0">
      <selection sqref="A1:K1"/>
    </sheetView>
  </sheetViews>
  <sheetFormatPr defaultRowHeight="15" x14ac:dyDescent="0.25"/>
  <cols>
    <col min="1" max="1" width="33" customWidth="1"/>
    <col min="2" max="2" width="10" customWidth="1"/>
    <col min="3" max="3" width="12" customWidth="1"/>
    <col min="4" max="5" width="13.85546875" customWidth="1"/>
    <col min="6" max="6" width="36.7109375" customWidth="1"/>
    <col min="7" max="12" width="18.7109375" customWidth="1"/>
    <col min="13" max="13" width="30.42578125" customWidth="1"/>
  </cols>
  <sheetData>
    <row r="1" spans="1:13" ht="19.5" customHeight="1" x14ac:dyDescent="0.25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"/>
      <c r="M1" s="2" t="s">
        <v>0</v>
      </c>
    </row>
    <row r="2" spans="1:13" ht="18.7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.7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5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15.75" x14ac:dyDescent="0.25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88.5" customHeight="1" x14ac:dyDescent="0.25">
      <c r="A8" s="88" t="s">
        <v>43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3" ht="15.75" thickBot="1" x14ac:dyDescent="0.3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39" customHeight="1" thickBot="1" x14ac:dyDescent="0.3">
      <c r="A10" s="11" t="s">
        <v>4</v>
      </c>
      <c r="B10" s="12" t="s">
        <v>5</v>
      </c>
      <c r="C10" s="12" t="s">
        <v>6</v>
      </c>
      <c r="D10" s="98" t="s">
        <v>17</v>
      </c>
      <c r="E10" s="99"/>
      <c r="F10" s="13" t="s">
        <v>7</v>
      </c>
      <c r="G10" s="98" t="s">
        <v>18</v>
      </c>
      <c r="H10" s="99"/>
      <c r="I10" s="98" t="s">
        <v>19</v>
      </c>
      <c r="J10" s="99"/>
      <c r="K10" s="98" t="s">
        <v>20</v>
      </c>
      <c r="L10" s="99"/>
      <c r="M10" s="14" t="s">
        <v>8</v>
      </c>
    </row>
    <row r="11" spans="1:13" ht="25.5" x14ac:dyDescent="0.25">
      <c r="A11" s="15" t="s">
        <v>9</v>
      </c>
      <c r="B11" s="16"/>
      <c r="C11" s="16"/>
      <c r="D11" s="100"/>
      <c r="E11" s="101"/>
      <c r="F11" s="17"/>
      <c r="G11" s="102"/>
      <c r="H11" s="103"/>
      <c r="I11" s="102"/>
      <c r="J11" s="103"/>
      <c r="K11" s="102"/>
      <c r="L11" s="103"/>
      <c r="M11" s="18"/>
    </row>
    <row r="12" spans="1:13" ht="15.75" x14ac:dyDescent="0.25">
      <c r="A12" s="19" t="s">
        <v>10</v>
      </c>
      <c r="B12" s="20"/>
      <c r="C12" s="21"/>
      <c r="D12" s="72">
        <f>C12*B12</f>
        <v>0</v>
      </c>
      <c r="E12" s="24">
        <f>D12*7.5345</f>
        <v>0</v>
      </c>
      <c r="F12" s="23"/>
      <c r="G12" s="38">
        <v>0</v>
      </c>
      <c r="H12" s="53">
        <f t="shared" ref="H12:H17" si="0">G12*7.5345</f>
        <v>0</v>
      </c>
      <c r="I12" s="38">
        <v>0</v>
      </c>
      <c r="J12" s="55">
        <f>I12*7.5345</f>
        <v>0</v>
      </c>
      <c r="K12" s="22">
        <v>0</v>
      </c>
      <c r="L12" s="24">
        <f>K12*7.5345</f>
        <v>0</v>
      </c>
      <c r="M12" s="25"/>
    </row>
    <row r="13" spans="1:13" ht="15.75" x14ac:dyDescent="0.25">
      <c r="A13" s="19" t="s">
        <v>11</v>
      </c>
      <c r="B13" s="26"/>
      <c r="C13" s="27"/>
      <c r="D13" s="22">
        <f t="shared" ref="D13:D17" si="1">C13*B13</f>
        <v>0</v>
      </c>
      <c r="E13" s="28">
        <f>D13*7.5345</f>
        <v>0</v>
      </c>
      <c r="F13" s="36"/>
      <c r="G13" s="38">
        <v>0</v>
      </c>
      <c r="H13" s="53">
        <f t="shared" si="0"/>
        <v>0</v>
      </c>
      <c r="I13" s="38">
        <v>0</v>
      </c>
      <c r="J13" s="53">
        <f>I13*7.5345</f>
        <v>0</v>
      </c>
      <c r="K13" s="22">
        <v>0</v>
      </c>
      <c r="L13" s="28">
        <f>K13*7.5345</f>
        <v>0</v>
      </c>
      <c r="M13" s="29"/>
    </row>
    <row r="14" spans="1:13" ht="15.75" x14ac:dyDescent="0.25">
      <c r="A14" s="19" t="s">
        <v>12</v>
      </c>
      <c r="B14" s="26"/>
      <c r="C14" s="27"/>
      <c r="D14" s="22">
        <f t="shared" si="1"/>
        <v>0</v>
      </c>
      <c r="E14" s="28">
        <f t="shared" ref="E14:E17" si="2">D14*7.5345</f>
        <v>0</v>
      </c>
      <c r="F14" s="36"/>
      <c r="G14" s="38">
        <v>0</v>
      </c>
      <c r="H14" s="53">
        <f t="shared" si="0"/>
        <v>0</v>
      </c>
      <c r="I14" s="38">
        <v>0</v>
      </c>
      <c r="J14" s="53">
        <f t="shared" ref="J14:J17" si="3">I14*7.5345</f>
        <v>0</v>
      </c>
      <c r="K14" s="22">
        <v>0</v>
      </c>
      <c r="L14" s="28">
        <f t="shared" ref="L14:L17" si="4">K14*7.5345</f>
        <v>0</v>
      </c>
      <c r="M14" s="29"/>
    </row>
    <row r="15" spans="1:13" ht="15.75" x14ac:dyDescent="0.25">
      <c r="A15" s="19" t="s">
        <v>13</v>
      </c>
      <c r="B15" s="26"/>
      <c r="C15" s="27"/>
      <c r="D15" s="22">
        <f t="shared" si="1"/>
        <v>0</v>
      </c>
      <c r="E15" s="68">
        <f t="shared" si="2"/>
        <v>0</v>
      </c>
      <c r="F15" s="36"/>
      <c r="G15" s="38">
        <v>0</v>
      </c>
      <c r="H15" s="53">
        <f t="shared" si="0"/>
        <v>0</v>
      </c>
      <c r="I15" s="38">
        <v>0</v>
      </c>
      <c r="J15" s="53">
        <f t="shared" si="3"/>
        <v>0</v>
      </c>
      <c r="K15" s="22">
        <v>0</v>
      </c>
      <c r="L15" s="28">
        <f t="shared" si="4"/>
        <v>0</v>
      </c>
      <c r="M15" s="29"/>
    </row>
    <row r="16" spans="1:13" ht="15.75" x14ac:dyDescent="0.25">
      <c r="A16" s="19" t="s">
        <v>14</v>
      </c>
      <c r="B16" s="26"/>
      <c r="C16" s="27"/>
      <c r="D16" s="22">
        <f t="shared" si="1"/>
        <v>0</v>
      </c>
      <c r="E16" s="68">
        <f t="shared" si="2"/>
        <v>0</v>
      </c>
      <c r="F16" s="36"/>
      <c r="G16" s="38">
        <v>0</v>
      </c>
      <c r="H16" s="53">
        <f t="shared" si="0"/>
        <v>0</v>
      </c>
      <c r="I16" s="38">
        <v>0</v>
      </c>
      <c r="J16" s="53">
        <f t="shared" si="3"/>
        <v>0</v>
      </c>
      <c r="K16" s="22">
        <v>0</v>
      </c>
      <c r="L16" s="28">
        <f t="shared" si="4"/>
        <v>0</v>
      </c>
      <c r="M16" s="29"/>
    </row>
    <row r="17" spans="1:13" ht="16.5" thickBot="1" x14ac:dyDescent="0.3">
      <c r="A17" s="19" t="s">
        <v>15</v>
      </c>
      <c r="B17" s="26"/>
      <c r="C17" s="27"/>
      <c r="D17" s="22">
        <f t="shared" si="1"/>
        <v>0</v>
      </c>
      <c r="E17" s="68">
        <f t="shared" si="2"/>
        <v>0</v>
      </c>
      <c r="F17" s="37"/>
      <c r="G17" s="38">
        <v>0</v>
      </c>
      <c r="H17" s="53">
        <f t="shared" si="0"/>
        <v>0</v>
      </c>
      <c r="I17" s="38">
        <v>0</v>
      </c>
      <c r="J17" s="53">
        <f t="shared" si="3"/>
        <v>0</v>
      </c>
      <c r="K17" s="22">
        <v>0</v>
      </c>
      <c r="L17" s="28">
        <f t="shared" si="4"/>
        <v>0</v>
      </c>
      <c r="M17" s="29"/>
    </row>
    <row r="18" spans="1:13" ht="16.5" thickBot="1" x14ac:dyDescent="0.3">
      <c r="A18" s="30" t="s">
        <v>16</v>
      </c>
      <c r="B18" s="31"/>
      <c r="C18" s="67"/>
      <c r="D18" s="69">
        <f>SUM(D12:D17)</f>
        <v>0</v>
      </c>
      <c r="E18" s="65">
        <f>SUM(E12:E17)</f>
        <v>0</v>
      </c>
      <c r="F18" s="33"/>
      <c r="G18" s="32">
        <f t="shared" ref="G18:L18" si="5">SUM(G12:G17)</f>
        <v>0</v>
      </c>
      <c r="H18" s="54">
        <f>SUM(H12:H17)</f>
        <v>0</v>
      </c>
      <c r="I18" s="32">
        <f t="shared" si="5"/>
        <v>0</v>
      </c>
      <c r="J18" s="54">
        <f t="shared" si="5"/>
        <v>0</v>
      </c>
      <c r="K18" s="32">
        <f t="shared" si="5"/>
        <v>0</v>
      </c>
      <c r="L18" s="34">
        <f t="shared" si="5"/>
        <v>0</v>
      </c>
      <c r="M18" s="35"/>
    </row>
    <row r="19" spans="1:13" ht="25.5" x14ac:dyDescent="0.25">
      <c r="A19" s="39" t="s">
        <v>21</v>
      </c>
      <c r="B19" s="40"/>
      <c r="C19" s="40"/>
      <c r="D19" s="92"/>
      <c r="E19" s="93"/>
      <c r="F19" s="41"/>
      <c r="G19" s="94"/>
      <c r="H19" s="95"/>
      <c r="I19" s="96"/>
      <c r="J19" s="97"/>
      <c r="K19" s="96"/>
      <c r="L19" s="97"/>
      <c r="M19" s="42"/>
    </row>
    <row r="20" spans="1:13" ht="15.75" x14ac:dyDescent="0.25">
      <c r="A20" s="19" t="s">
        <v>10</v>
      </c>
      <c r="B20" s="20"/>
      <c r="C20" s="21"/>
      <c r="D20" s="22">
        <f>C20*B20</f>
        <v>0</v>
      </c>
      <c r="E20" s="24">
        <f>D20*7.5345</f>
        <v>0</v>
      </c>
      <c r="F20" s="23"/>
      <c r="G20" s="38">
        <v>0</v>
      </c>
      <c r="H20" s="53">
        <f t="shared" ref="H20:H25" si="6">G20*7.5345</f>
        <v>0</v>
      </c>
      <c r="I20" s="38">
        <v>0</v>
      </c>
      <c r="J20" s="55">
        <f>I20*7.5345</f>
        <v>0</v>
      </c>
      <c r="K20" s="22">
        <v>0</v>
      </c>
      <c r="L20" s="24">
        <f>K20*7.5345</f>
        <v>0</v>
      </c>
      <c r="M20" s="25"/>
    </row>
    <row r="21" spans="1:13" ht="15.75" x14ac:dyDescent="0.25">
      <c r="A21" s="19" t="s">
        <v>11</v>
      </c>
      <c r="B21" s="26"/>
      <c r="C21" s="27"/>
      <c r="D21" s="22">
        <f t="shared" ref="D21:D25" si="7">C21*B21</f>
        <v>0</v>
      </c>
      <c r="E21" s="28">
        <f>D21*7.5345</f>
        <v>0</v>
      </c>
      <c r="F21" s="36"/>
      <c r="G21" s="38">
        <v>0</v>
      </c>
      <c r="H21" s="53">
        <f t="shared" si="6"/>
        <v>0</v>
      </c>
      <c r="I21" s="38">
        <v>0</v>
      </c>
      <c r="J21" s="53">
        <f>I21*7.5345</f>
        <v>0</v>
      </c>
      <c r="K21" s="22">
        <v>0</v>
      </c>
      <c r="L21" s="28">
        <f>K21*7.5345</f>
        <v>0</v>
      </c>
      <c r="M21" s="29"/>
    </row>
    <row r="22" spans="1:13" ht="15.75" x14ac:dyDescent="0.25">
      <c r="A22" s="19" t="s">
        <v>12</v>
      </c>
      <c r="B22" s="26"/>
      <c r="C22" s="27"/>
      <c r="D22" s="22">
        <f t="shared" si="7"/>
        <v>0</v>
      </c>
      <c r="E22" s="28">
        <f t="shared" ref="E22:E25" si="8">D22*7.5345</f>
        <v>0</v>
      </c>
      <c r="F22" s="36"/>
      <c r="G22" s="38">
        <v>0</v>
      </c>
      <c r="H22" s="53">
        <f t="shared" si="6"/>
        <v>0</v>
      </c>
      <c r="I22" s="38">
        <v>0</v>
      </c>
      <c r="J22" s="53">
        <f t="shared" ref="J22:J25" si="9">I22*7.5345</f>
        <v>0</v>
      </c>
      <c r="K22" s="22">
        <v>0</v>
      </c>
      <c r="L22" s="28">
        <f t="shared" ref="L22:L25" si="10">K22*7.5345</f>
        <v>0</v>
      </c>
      <c r="M22" s="29"/>
    </row>
    <row r="23" spans="1:13" ht="15.75" x14ac:dyDescent="0.25">
      <c r="A23" s="19" t="s">
        <v>13</v>
      </c>
      <c r="B23" s="26"/>
      <c r="C23" s="27"/>
      <c r="D23" s="22">
        <f t="shared" si="7"/>
        <v>0</v>
      </c>
      <c r="E23" s="28">
        <f t="shared" si="8"/>
        <v>0</v>
      </c>
      <c r="F23" s="36"/>
      <c r="G23" s="38">
        <v>0</v>
      </c>
      <c r="H23" s="53">
        <f t="shared" si="6"/>
        <v>0</v>
      </c>
      <c r="I23" s="38">
        <v>0</v>
      </c>
      <c r="J23" s="53">
        <f t="shared" si="9"/>
        <v>0</v>
      </c>
      <c r="K23" s="22">
        <v>0</v>
      </c>
      <c r="L23" s="28">
        <f t="shared" si="10"/>
        <v>0</v>
      </c>
      <c r="M23" s="29"/>
    </row>
    <row r="24" spans="1:13" ht="15.75" x14ac:dyDescent="0.25">
      <c r="A24" s="19" t="s">
        <v>14</v>
      </c>
      <c r="B24" s="26"/>
      <c r="C24" s="27"/>
      <c r="D24" s="22">
        <f t="shared" si="7"/>
        <v>0</v>
      </c>
      <c r="E24" s="28">
        <f t="shared" si="8"/>
        <v>0</v>
      </c>
      <c r="F24" s="36"/>
      <c r="G24" s="38">
        <v>0</v>
      </c>
      <c r="H24" s="53">
        <f t="shared" si="6"/>
        <v>0</v>
      </c>
      <c r="I24" s="38">
        <v>0</v>
      </c>
      <c r="J24" s="53">
        <f t="shared" si="9"/>
        <v>0</v>
      </c>
      <c r="K24" s="22">
        <v>0</v>
      </c>
      <c r="L24" s="28">
        <f t="shared" si="10"/>
        <v>0</v>
      </c>
      <c r="M24" s="29"/>
    </row>
    <row r="25" spans="1:13" ht="16.5" thickBot="1" x14ac:dyDescent="0.3">
      <c r="A25" s="19" t="s">
        <v>15</v>
      </c>
      <c r="B25" s="26"/>
      <c r="C25" s="27"/>
      <c r="D25" s="22">
        <f t="shared" si="7"/>
        <v>0</v>
      </c>
      <c r="E25" s="28">
        <f t="shared" si="8"/>
        <v>0</v>
      </c>
      <c r="F25" s="37"/>
      <c r="G25" s="38">
        <v>0</v>
      </c>
      <c r="H25" s="53">
        <f t="shared" si="6"/>
        <v>0</v>
      </c>
      <c r="I25" s="38">
        <v>0</v>
      </c>
      <c r="J25" s="56">
        <f t="shared" si="9"/>
        <v>0</v>
      </c>
      <c r="K25" s="22">
        <v>0</v>
      </c>
      <c r="L25" s="28">
        <f t="shared" si="10"/>
        <v>0</v>
      </c>
      <c r="M25" s="29"/>
    </row>
    <row r="26" spans="1:13" ht="16.5" thickBot="1" x14ac:dyDescent="0.3">
      <c r="A26" s="30" t="s">
        <v>22</v>
      </c>
      <c r="B26" s="31"/>
      <c r="C26" s="67"/>
      <c r="D26" s="32">
        <f>SUM(D20:D25)</f>
        <v>0</v>
      </c>
      <c r="E26" s="34">
        <f>SUM(E20:E25)</f>
        <v>0</v>
      </c>
      <c r="F26" s="33"/>
      <c r="G26" s="32">
        <f t="shared" ref="G26" si="11">SUM(G20:G25)</f>
        <v>0</v>
      </c>
      <c r="H26" s="54">
        <f>SUM(H20:H25)</f>
        <v>0</v>
      </c>
      <c r="I26" s="32">
        <f t="shared" ref="I26" si="12">SUM(I20:I25)</f>
        <v>0</v>
      </c>
      <c r="J26" s="54">
        <f t="shared" ref="J26" si="13">SUM(J20:J25)</f>
        <v>0</v>
      </c>
      <c r="K26" s="32">
        <f t="shared" ref="K26" si="14">SUM(K20:K25)</f>
        <v>0</v>
      </c>
      <c r="L26" s="34">
        <f t="shared" ref="L26" si="15">SUM(L20:L25)</f>
        <v>0</v>
      </c>
      <c r="M26" s="35"/>
    </row>
    <row r="27" spans="1:13" ht="25.5" x14ac:dyDescent="0.25">
      <c r="A27" s="39" t="s">
        <v>23</v>
      </c>
      <c r="B27" s="43"/>
      <c r="C27" s="43"/>
      <c r="D27" s="104"/>
      <c r="E27" s="105"/>
      <c r="F27" s="44"/>
      <c r="G27" s="106"/>
      <c r="H27" s="107"/>
      <c r="I27" s="108"/>
      <c r="J27" s="109"/>
      <c r="K27" s="108"/>
      <c r="L27" s="109"/>
      <c r="M27" s="45"/>
    </row>
    <row r="28" spans="1:13" ht="15.75" x14ac:dyDescent="0.25">
      <c r="A28" s="19" t="s">
        <v>10</v>
      </c>
      <c r="B28" s="20"/>
      <c r="C28" s="21"/>
      <c r="D28" s="22">
        <f>C28*B28</f>
        <v>0</v>
      </c>
      <c r="E28" s="24">
        <f>D28*7.5345</f>
        <v>0</v>
      </c>
      <c r="F28" s="23"/>
      <c r="G28" s="38">
        <v>0</v>
      </c>
      <c r="H28" s="53">
        <f t="shared" ref="H28:H33" si="16">G28*7.5345</f>
        <v>0</v>
      </c>
      <c r="I28" s="38">
        <v>0</v>
      </c>
      <c r="J28" s="55">
        <f>I28*7.5345</f>
        <v>0</v>
      </c>
      <c r="K28" s="22">
        <v>0</v>
      </c>
      <c r="L28" s="24">
        <f>K28*7.5345</f>
        <v>0</v>
      </c>
      <c r="M28" s="25"/>
    </row>
    <row r="29" spans="1:13" ht="15.75" x14ac:dyDescent="0.25">
      <c r="A29" s="19" t="s">
        <v>11</v>
      </c>
      <c r="B29" s="26"/>
      <c r="C29" s="27"/>
      <c r="D29" s="22">
        <f t="shared" ref="D29:D33" si="17">C29*B29</f>
        <v>0</v>
      </c>
      <c r="E29" s="28">
        <f>D29*7.5345</f>
        <v>0</v>
      </c>
      <c r="F29" s="36"/>
      <c r="G29" s="38">
        <v>0</v>
      </c>
      <c r="H29" s="53">
        <f t="shared" si="16"/>
        <v>0</v>
      </c>
      <c r="I29" s="38">
        <v>0</v>
      </c>
      <c r="J29" s="53">
        <f>I29*7.5345</f>
        <v>0</v>
      </c>
      <c r="K29" s="22">
        <v>0</v>
      </c>
      <c r="L29" s="28">
        <f>K29*7.5345</f>
        <v>0</v>
      </c>
      <c r="M29" s="29"/>
    </row>
    <row r="30" spans="1:13" ht="15.75" x14ac:dyDescent="0.25">
      <c r="A30" s="19" t="s">
        <v>12</v>
      </c>
      <c r="B30" s="26"/>
      <c r="C30" s="27"/>
      <c r="D30" s="22">
        <f t="shared" si="17"/>
        <v>0</v>
      </c>
      <c r="E30" s="28">
        <f t="shared" ref="E30:E33" si="18">D30*7.5345</f>
        <v>0</v>
      </c>
      <c r="F30" s="36"/>
      <c r="G30" s="38">
        <v>0</v>
      </c>
      <c r="H30" s="53">
        <f t="shared" si="16"/>
        <v>0</v>
      </c>
      <c r="I30" s="38">
        <v>0</v>
      </c>
      <c r="J30" s="53">
        <f t="shared" ref="J30:J33" si="19">I30*7.5345</f>
        <v>0</v>
      </c>
      <c r="K30" s="22">
        <v>0</v>
      </c>
      <c r="L30" s="28">
        <f t="shared" ref="L30:L33" si="20">K30*7.5345</f>
        <v>0</v>
      </c>
      <c r="M30" s="29"/>
    </row>
    <row r="31" spans="1:13" ht="15.75" x14ac:dyDescent="0.25">
      <c r="A31" s="19" t="s">
        <v>13</v>
      </c>
      <c r="B31" s="26"/>
      <c r="C31" s="27"/>
      <c r="D31" s="22">
        <f t="shared" si="17"/>
        <v>0</v>
      </c>
      <c r="E31" s="28">
        <f t="shared" si="18"/>
        <v>0</v>
      </c>
      <c r="F31" s="36"/>
      <c r="G31" s="38">
        <v>0</v>
      </c>
      <c r="H31" s="53">
        <f t="shared" si="16"/>
        <v>0</v>
      </c>
      <c r="I31" s="38">
        <v>0</v>
      </c>
      <c r="J31" s="53">
        <f t="shared" si="19"/>
        <v>0</v>
      </c>
      <c r="K31" s="22">
        <v>0</v>
      </c>
      <c r="L31" s="28">
        <f t="shared" si="20"/>
        <v>0</v>
      </c>
      <c r="M31" s="29"/>
    </row>
    <row r="32" spans="1:13" ht="15.75" x14ac:dyDescent="0.25">
      <c r="A32" s="19" t="s">
        <v>14</v>
      </c>
      <c r="B32" s="26"/>
      <c r="C32" s="27"/>
      <c r="D32" s="22">
        <f t="shared" si="17"/>
        <v>0</v>
      </c>
      <c r="E32" s="28">
        <f t="shared" si="18"/>
        <v>0</v>
      </c>
      <c r="F32" s="36"/>
      <c r="G32" s="38">
        <v>0</v>
      </c>
      <c r="H32" s="53">
        <f t="shared" si="16"/>
        <v>0</v>
      </c>
      <c r="I32" s="38">
        <v>0</v>
      </c>
      <c r="J32" s="53">
        <f t="shared" si="19"/>
        <v>0</v>
      </c>
      <c r="K32" s="22">
        <v>0</v>
      </c>
      <c r="L32" s="28">
        <f t="shared" si="20"/>
        <v>0</v>
      </c>
      <c r="M32" s="29"/>
    </row>
    <row r="33" spans="1:13" ht="16.5" thickBot="1" x14ac:dyDescent="0.3">
      <c r="A33" s="19" t="s">
        <v>15</v>
      </c>
      <c r="B33" s="26"/>
      <c r="C33" s="27"/>
      <c r="D33" s="22">
        <f t="shared" si="17"/>
        <v>0</v>
      </c>
      <c r="E33" s="28">
        <f t="shared" si="18"/>
        <v>0</v>
      </c>
      <c r="F33" s="37"/>
      <c r="G33" s="38">
        <v>0</v>
      </c>
      <c r="H33" s="53">
        <f t="shared" si="16"/>
        <v>0</v>
      </c>
      <c r="I33" s="38">
        <v>0</v>
      </c>
      <c r="J33" s="53">
        <f t="shared" si="19"/>
        <v>0</v>
      </c>
      <c r="K33" s="22">
        <v>0</v>
      </c>
      <c r="L33" s="28">
        <f t="shared" si="20"/>
        <v>0</v>
      </c>
      <c r="M33" s="29"/>
    </row>
    <row r="34" spans="1:13" ht="16.5" thickBot="1" x14ac:dyDescent="0.3">
      <c r="A34" s="30" t="s">
        <v>24</v>
      </c>
      <c r="B34" s="31"/>
      <c r="C34" s="67"/>
      <c r="D34" s="32">
        <f>SUM(D28:D33)</f>
        <v>0</v>
      </c>
      <c r="E34" s="34">
        <f>SUM(E28:E33)</f>
        <v>0</v>
      </c>
      <c r="F34" s="33"/>
      <c r="G34" s="32">
        <f t="shared" ref="G34" si="21">SUM(G28:G33)</f>
        <v>0</v>
      </c>
      <c r="H34" s="54">
        <f>SUM(H28:H33)</f>
        <v>0</v>
      </c>
      <c r="I34" s="32">
        <f t="shared" ref="I34" si="22">SUM(I28:I33)</f>
        <v>0</v>
      </c>
      <c r="J34" s="54">
        <f t="shared" ref="J34" si="23">SUM(J28:J33)</f>
        <v>0</v>
      </c>
      <c r="K34" s="32">
        <f t="shared" ref="K34" si="24">SUM(K28:K33)</f>
        <v>0</v>
      </c>
      <c r="L34" s="34">
        <f t="shared" ref="L34" si="25">SUM(L28:L33)</f>
        <v>0</v>
      </c>
      <c r="M34" s="35"/>
    </row>
    <row r="35" spans="1:13" ht="25.5" x14ac:dyDescent="0.25">
      <c r="A35" s="46" t="s">
        <v>25</v>
      </c>
      <c r="B35" s="47"/>
      <c r="C35" s="47"/>
      <c r="D35" s="110"/>
      <c r="E35" s="111"/>
      <c r="F35" s="48"/>
      <c r="G35" s="112"/>
      <c r="H35" s="113"/>
      <c r="I35" s="114"/>
      <c r="J35" s="115"/>
      <c r="K35" s="114"/>
      <c r="L35" s="115"/>
      <c r="M35" s="49"/>
    </row>
    <row r="36" spans="1:13" ht="15.75" x14ac:dyDescent="0.25">
      <c r="A36" s="19" t="s">
        <v>10</v>
      </c>
      <c r="B36" s="20"/>
      <c r="C36" s="21"/>
      <c r="D36" s="22">
        <f>C36*B36</f>
        <v>0</v>
      </c>
      <c r="E36" s="24">
        <f>D36*7.5345</f>
        <v>0</v>
      </c>
      <c r="F36" s="23"/>
      <c r="G36" s="38">
        <v>0</v>
      </c>
      <c r="H36" s="53">
        <f t="shared" ref="H36:H41" si="26">G36*7.5345</f>
        <v>0</v>
      </c>
      <c r="I36" s="38">
        <v>0</v>
      </c>
      <c r="J36" s="55">
        <f>I36*7.5345</f>
        <v>0</v>
      </c>
      <c r="K36" s="22">
        <v>0</v>
      </c>
      <c r="L36" s="24">
        <f>K36*7.5345</f>
        <v>0</v>
      </c>
      <c r="M36" s="25"/>
    </row>
    <row r="37" spans="1:13" ht="15.75" x14ac:dyDescent="0.25">
      <c r="A37" s="19" t="s">
        <v>11</v>
      </c>
      <c r="B37" s="26"/>
      <c r="C37" s="27"/>
      <c r="D37" s="22">
        <f t="shared" ref="D37:D41" si="27">C37*B37</f>
        <v>0</v>
      </c>
      <c r="E37" s="28">
        <f>D37*7.5345</f>
        <v>0</v>
      </c>
      <c r="F37" s="36"/>
      <c r="G37" s="38">
        <v>0</v>
      </c>
      <c r="H37" s="53">
        <f t="shared" si="26"/>
        <v>0</v>
      </c>
      <c r="I37" s="38">
        <v>0</v>
      </c>
      <c r="J37" s="53">
        <f>I37*7.5345</f>
        <v>0</v>
      </c>
      <c r="K37" s="22">
        <v>0</v>
      </c>
      <c r="L37" s="28">
        <f>K37*7.5345</f>
        <v>0</v>
      </c>
      <c r="M37" s="29"/>
    </row>
    <row r="38" spans="1:13" ht="15.75" x14ac:dyDescent="0.25">
      <c r="A38" s="19" t="s">
        <v>12</v>
      </c>
      <c r="B38" s="26"/>
      <c r="C38" s="27"/>
      <c r="D38" s="22">
        <f t="shared" si="27"/>
        <v>0</v>
      </c>
      <c r="E38" s="28">
        <f t="shared" ref="E38:E41" si="28">D38*7.5345</f>
        <v>0</v>
      </c>
      <c r="F38" s="36"/>
      <c r="G38" s="38">
        <v>0</v>
      </c>
      <c r="H38" s="53">
        <f t="shared" si="26"/>
        <v>0</v>
      </c>
      <c r="I38" s="38">
        <v>0</v>
      </c>
      <c r="J38" s="53">
        <f t="shared" ref="J38:J41" si="29">I38*7.5345</f>
        <v>0</v>
      </c>
      <c r="K38" s="22">
        <v>0</v>
      </c>
      <c r="L38" s="28">
        <f t="shared" ref="L38:L41" si="30">K38*7.5345</f>
        <v>0</v>
      </c>
      <c r="M38" s="29"/>
    </row>
    <row r="39" spans="1:13" ht="15.75" x14ac:dyDescent="0.25">
      <c r="A39" s="19" t="s">
        <v>13</v>
      </c>
      <c r="B39" s="26"/>
      <c r="C39" s="27"/>
      <c r="D39" s="22">
        <f t="shared" si="27"/>
        <v>0</v>
      </c>
      <c r="E39" s="28">
        <f t="shared" si="28"/>
        <v>0</v>
      </c>
      <c r="F39" s="36"/>
      <c r="G39" s="38">
        <v>0</v>
      </c>
      <c r="H39" s="53">
        <f t="shared" si="26"/>
        <v>0</v>
      </c>
      <c r="I39" s="38">
        <v>0</v>
      </c>
      <c r="J39" s="53">
        <f t="shared" si="29"/>
        <v>0</v>
      </c>
      <c r="K39" s="22">
        <v>0</v>
      </c>
      <c r="L39" s="28">
        <f t="shared" si="30"/>
        <v>0</v>
      </c>
      <c r="M39" s="29"/>
    </row>
    <row r="40" spans="1:13" ht="15.75" x14ac:dyDescent="0.25">
      <c r="A40" s="19" t="s">
        <v>14</v>
      </c>
      <c r="B40" s="26"/>
      <c r="C40" s="27"/>
      <c r="D40" s="22">
        <f t="shared" si="27"/>
        <v>0</v>
      </c>
      <c r="E40" s="28">
        <f t="shared" si="28"/>
        <v>0</v>
      </c>
      <c r="F40" s="36"/>
      <c r="G40" s="38">
        <v>0</v>
      </c>
      <c r="H40" s="53">
        <f t="shared" si="26"/>
        <v>0</v>
      </c>
      <c r="I40" s="38">
        <v>0</v>
      </c>
      <c r="J40" s="53">
        <f t="shared" si="29"/>
        <v>0</v>
      </c>
      <c r="K40" s="22">
        <v>0</v>
      </c>
      <c r="L40" s="28">
        <f t="shared" si="30"/>
        <v>0</v>
      </c>
      <c r="M40" s="29"/>
    </row>
    <row r="41" spans="1:13" ht="16.5" thickBot="1" x14ac:dyDescent="0.3">
      <c r="A41" s="19" t="s">
        <v>15</v>
      </c>
      <c r="B41" s="26"/>
      <c r="C41" s="27"/>
      <c r="D41" s="22">
        <f t="shared" si="27"/>
        <v>0</v>
      </c>
      <c r="E41" s="28">
        <f t="shared" si="28"/>
        <v>0</v>
      </c>
      <c r="F41" s="37"/>
      <c r="G41" s="38">
        <v>0</v>
      </c>
      <c r="H41" s="53">
        <f t="shared" si="26"/>
        <v>0</v>
      </c>
      <c r="I41" s="38">
        <v>0</v>
      </c>
      <c r="J41" s="53">
        <f t="shared" si="29"/>
        <v>0</v>
      </c>
      <c r="K41" s="22">
        <v>0</v>
      </c>
      <c r="L41" s="28">
        <f t="shared" si="30"/>
        <v>0</v>
      </c>
      <c r="M41" s="29"/>
    </row>
    <row r="42" spans="1:13" ht="16.5" thickBot="1" x14ac:dyDescent="0.3">
      <c r="A42" s="30" t="s">
        <v>26</v>
      </c>
      <c r="B42" s="31"/>
      <c r="C42" s="67"/>
      <c r="D42" s="32">
        <f>SUM(D36:D41)</f>
        <v>0</v>
      </c>
      <c r="E42" s="34">
        <f>SUM(E36:E41)</f>
        <v>0</v>
      </c>
      <c r="F42" s="33"/>
      <c r="G42" s="32">
        <f t="shared" ref="G42" si="31">SUM(G36:G41)</f>
        <v>0</v>
      </c>
      <c r="H42" s="54">
        <f>SUM(H36:H41)</f>
        <v>0</v>
      </c>
      <c r="I42" s="32">
        <f t="shared" ref="I42" si="32">SUM(I36:I41)</f>
        <v>0</v>
      </c>
      <c r="J42" s="54">
        <f t="shared" ref="J42" si="33">SUM(J36:J41)</f>
        <v>0</v>
      </c>
      <c r="K42" s="32">
        <f t="shared" ref="K42" si="34">SUM(K36:K41)</f>
        <v>0</v>
      </c>
      <c r="L42" s="34">
        <f t="shared" ref="L42" si="35">SUM(L36:L41)</f>
        <v>0</v>
      </c>
      <c r="M42" s="35"/>
    </row>
    <row r="43" spans="1:13" ht="25.5" x14ac:dyDescent="0.25">
      <c r="A43" s="46" t="s">
        <v>27</v>
      </c>
      <c r="B43" s="50"/>
      <c r="C43" s="50"/>
      <c r="D43" s="116"/>
      <c r="E43" s="93"/>
      <c r="F43" s="41"/>
      <c r="G43" s="94"/>
      <c r="H43" s="95"/>
      <c r="I43" s="96"/>
      <c r="J43" s="97"/>
      <c r="K43" s="96"/>
      <c r="L43" s="97"/>
      <c r="M43" s="51"/>
    </row>
    <row r="44" spans="1:13" ht="15.75" x14ac:dyDescent="0.25">
      <c r="A44" s="19" t="s">
        <v>10</v>
      </c>
      <c r="B44" s="20"/>
      <c r="C44" s="21"/>
      <c r="D44" s="22">
        <f>C44*B44</f>
        <v>0</v>
      </c>
      <c r="E44" s="24">
        <f>D44*7.5345</f>
        <v>0</v>
      </c>
      <c r="F44" s="23"/>
      <c r="G44" s="38">
        <v>0</v>
      </c>
      <c r="H44" s="53">
        <f t="shared" ref="H44:H49" si="36">G44*7.5345</f>
        <v>0</v>
      </c>
      <c r="I44" s="38">
        <v>0</v>
      </c>
      <c r="J44" s="55">
        <f>I44*7.5345</f>
        <v>0</v>
      </c>
      <c r="K44" s="22">
        <v>0</v>
      </c>
      <c r="L44" s="24">
        <f>K44*7.5345</f>
        <v>0</v>
      </c>
      <c r="M44" s="25"/>
    </row>
    <row r="45" spans="1:13" ht="15.75" x14ac:dyDescent="0.25">
      <c r="A45" s="19" t="s">
        <v>11</v>
      </c>
      <c r="B45" s="26"/>
      <c r="C45" s="27"/>
      <c r="D45" s="22">
        <f t="shared" ref="D45:D49" si="37">C45*B45</f>
        <v>0</v>
      </c>
      <c r="E45" s="28">
        <f>D45*7.5345</f>
        <v>0</v>
      </c>
      <c r="F45" s="36"/>
      <c r="G45" s="38">
        <v>0</v>
      </c>
      <c r="H45" s="53">
        <f t="shared" si="36"/>
        <v>0</v>
      </c>
      <c r="I45" s="38">
        <v>0</v>
      </c>
      <c r="J45" s="53">
        <f>I45*7.5345</f>
        <v>0</v>
      </c>
      <c r="K45" s="22">
        <v>0</v>
      </c>
      <c r="L45" s="28">
        <f>K45*7.5345</f>
        <v>0</v>
      </c>
      <c r="M45" s="29"/>
    </row>
    <row r="46" spans="1:13" ht="15.75" x14ac:dyDescent="0.25">
      <c r="A46" s="19" t="s">
        <v>12</v>
      </c>
      <c r="B46" s="26"/>
      <c r="C46" s="27"/>
      <c r="D46" s="22">
        <f t="shared" si="37"/>
        <v>0</v>
      </c>
      <c r="E46" s="28">
        <f t="shared" ref="E46:E49" si="38">D46*7.5345</f>
        <v>0</v>
      </c>
      <c r="F46" s="36"/>
      <c r="G46" s="38">
        <v>0</v>
      </c>
      <c r="H46" s="53">
        <f t="shared" si="36"/>
        <v>0</v>
      </c>
      <c r="I46" s="38">
        <v>0</v>
      </c>
      <c r="J46" s="53">
        <f t="shared" ref="J46:J49" si="39">I46*7.5345</f>
        <v>0</v>
      </c>
      <c r="K46" s="22">
        <v>0</v>
      </c>
      <c r="L46" s="28">
        <f t="shared" ref="L46:L49" si="40">K46*7.5345</f>
        <v>0</v>
      </c>
      <c r="M46" s="29"/>
    </row>
    <row r="47" spans="1:13" ht="15.75" x14ac:dyDescent="0.25">
      <c r="A47" s="19" t="s">
        <v>13</v>
      </c>
      <c r="B47" s="26"/>
      <c r="C47" s="27"/>
      <c r="D47" s="22">
        <f t="shared" si="37"/>
        <v>0</v>
      </c>
      <c r="E47" s="28">
        <f t="shared" si="38"/>
        <v>0</v>
      </c>
      <c r="F47" s="36"/>
      <c r="G47" s="38">
        <v>0</v>
      </c>
      <c r="H47" s="53">
        <f t="shared" si="36"/>
        <v>0</v>
      </c>
      <c r="I47" s="38">
        <v>0</v>
      </c>
      <c r="J47" s="53">
        <f t="shared" si="39"/>
        <v>0</v>
      </c>
      <c r="K47" s="22">
        <v>0</v>
      </c>
      <c r="L47" s="28">
        <f t="shared" si="40"/>
        <v>0</v>
      </c>
      <c r="M47" s="29"/>
    </row>
    <row r="48" spans="1:13" ht="15.75" x14ac:dyDescent="0.25">
      <c r="A48" s="19" t="s">
        <v>14</v>
      </c>
      <c r="B48" s="26"/>
      <c r="C48" s="27"/>
      <c r="D48" s="22">
        <f t="shared" si="37"/>
        <v>0</v>
      </c>
      <c r="E48" s="28">
        <f t="shared" si="38"/>
        <v>0</v>
      </c>
      <c r="F48" s="36"/>
      <c r="G48" s="38">
        <v>0</v>
      </c>
      <c r="H48" s="53">
        <f t="shared" si="36"/>
        <v>0</v>
      </c>
      <c r="I48" s="38">
        <v>0</v>
      </c>
      <c r="J48" s="53">
        <f t="shared" si="39"/>
        <v>0</v>
      </c>
      <c r="K48" s="22">
        <v>0</v>
      </c>
      <c r="L48" s="28">
        <f t="shared" si="40"/>
        <v>0</v>
      </c>
      <c r="M48" s="29"/>
    </row>
    <row r="49" spans="1:13" ht="16.5" thickBot="1" x14ac:dyDescent="0.3">
      <c r="A49" s="19" t="s">
        <v>15</v>
      </c>
      <c r="B49" s="26"/>
      <c r="C49" s="27"/>
      <c r="D49" s="22">
        <f t="shared" si="37"/>
        <v>0</v>
      </c>
      <c r="E49" s="28">
        <f t="shared" si="38"/>
        <v>0</v>
      </c>
      <c r="F49" s="37"/>
      <c r="G49" s="38">
        <v>0</v>
      </c>
      <c r="H49" s="53">
        <f t="shared" si="36"/>
        <v>0</v>
      </c>
      <c r="I49" s="38">
        <v>0</v>
      </c>
      <c r="J49" s="53">
        <f t="shared" si="39"/>
        <v>0</v>
      </c>
      <c r="K49" s="22">
        <v>0</v>
      </c>
      <c r="L49" s="28">
        <f t="shared" si="40"/>
        <v>0</v>
      </c>
      <c r="M49" s="29"/>
    </row>
    <row r="50" spans="1:13" ht="16.5" thickBot="1" x14ac:dyDescent="0.3">
      <c r="A50" s="30" t="s">
        <v>28</v>
      </c>
      <c r="B50" s="31"/>
      <c r="C50" s="67"/>
      <c r="D50" s="32">
        <f>SUM(D44:D49)</f>
        <v>0</v>
      </c>
      <c r="E50" s="34">
        <f>SUM(E44:E49)</f>
        <v>0</v>
      </c>
      <c r="F50" s="33"/>
      <c r="G50" s="32">
        <f t="shared" ref="G50" si="41">SUM(G44:G49)</f>
        <v>0</v>
      </c>
      <c r="H50" s="54">
        <f>SUM(H44:H49)</f>
        <v>0</v>
      </c>
      <c r="I50" s="32">
        <f t="shared" ref="I50" si="42">SUM(I44:I49)</f>
        <v>0</v>
      </c>
      <c r="J50" s="54">
        <f t="shared" ref="J50" si="43">SUM(J44:J49)</f>
        <v>0</v>
      </c>
      <c r="K50" s="32">
        <f t="shared" ref="K50" si="44">SUM(K44:K49)</f>
        <v>0</v>
      </c>
      <c r="L50" s="34">
        <f t="shared" ref="L50" si="45">SUM(L44:L49)</f>
        <v>0</v>
      </c>
      <c r="M50" s="35"/>
    </row>
    <row r="51" spans="1:13" ht="25.5" x14ac:dyDescent="0.25">
      <c r="A51" s="46" t="s">
        <v>29</v>
      </c>
      <c r="B51" s="52"/>
      <c r="C51" s="52"/>
      <c r="D51" s="116"/>
      <c r="E51" s="93"/>
      <c r="F51" s="41"/>
      <c r="G51" s="94"/>
      <c r="H51" s="95"/>
      <c r="I51" s="96"/>
      <c r="J51" s="97"/>
      <c r="K51" s="96"/>
      <c r="L51" s="97"/>
      <c r="M51" s="51"/>
    </row>
    <row r="52" spans="1:13" ht="15.75" x14ac:dyDescent="0.25">
      <c r="A52" s="19" t="s">
        <v>10</v>
      </c>
      <c r="B52" s="20"/>
      <c r="C52" s="21"/>
      <c r="D52" s="22">
        <f>C52*B52</f>
        <v>0</v>
      </c>
      <c r="E52" s="24">
        <f>D52*7.5345</f>
        <v>0</v>
      </c>
      <c r="F52" s="23"/>
      <c r="G52" s="38">
        <v>0</v>
      </c>
      <c r="H52" s="53">
        <f t="shared" ref="H52:H57" si="46">G52*7.5345</f>
        <v>0</v>
      </c>
      <c r="I52" s="38">
        <v>0</v>
      </c>
      <c r="J52" s="55">
        <f>I52*7.5345</f>
        <v>0</v>
      </c>
      <c r="K52" s="22">
        <v>0</v>
      </c>
      <c r="L52" s="24">
        <f>K52*7.5345</f>
        <v>0</v>
      </c>
      <c r="M52" s="25"/>
    </row>
    <row r="53" spans="1:13" ht="15.75" x14ac:dyDescent="0.25">
      <c r="A53" s="19" t="s">
        <v>11</v>
      </c>
      <c r="B53" s="26"/>
      <c r="C53" s="27"/>
      <c r="D53" s="22">
        <f t="shared" ref="D53:D57" si="47">C53*B53</f>
        <v>0</v>
      </c>
      <c r="E53" s="28">
        <f>D53*7.5345</f>
        <v>0</v>
      </c>
      <c r="F53" s="36"/>
      <c r="G53" s="38">
        <v>0</v>
      </c>
      <c r="H53" s="53">
        <f t="shared" si="46"/>
        <v>0</v>
      </c>
      <c r="I53" s="38">
        <v>0</v>
      </c>
      <c r="J53" s="53">
        <f>I53*7.5345</f>
        <v>0</v>
      </c>
      <c r="K53" s="22">
        <v>0</v>
      </c>
      <c r="L53" s="28">
        <f>K53*7.5345</f>
        <v>0</v>
      </c>
      <c r="M53" s="29"/>
    </row>
    <row r="54" spans="1:13" ht="15.75" x14ac:dyDescent="0.25">
      <c r="A54" s="19" t="s">
        <v>12</v>
      </c>
      <c r="B54" s="26"/>
      <c r="C54" s="27"/>
      <c r="D54" s="22">
        <f t="shared" si="47"/>
        <v>0</v>
      </c>
      <c r="E54" s="28">
        <f t="shared" ref="E54:E57" si="48">D54*7.5345</f>
        <v>0</v>
      </c>
      <c r="F54" s="36"/>
      <c r="G54" s="38">
        <v>0</v>
      </c>
      <c r="H54" s="53">
        <f t="shared" si="46"/>
        <v>0</v>
      </c>
      <c r="I54" s="38">
        <v>0</v>
      </c>
      <c r="J54" s="53">
        <f t="shared" ref="J54:J57" si="49">I54*7.5345</f>
        <v>0</v>
      </c>
      <c r="K54" s="22">
        <v>0</v>
      </c>
      <c r="L54" s="28">
        <f t="shared" ref="L54:L57" si="50">K54*7.5345</f>
        <v>0</v>
      </c>
      <c r="M54" s="29"/>
    </row>
    <row r="55" spans="1:13" ht="15.75" x14ac:dyDescent="0.25">
      <c r="A55" s="19" t="s">
        <v>13</v>
      </c>
      <c r="B55" s="26"/>
      <c r="C55" s="27"/>
      <c r="D55" s="22">
        <f t="shared" si="47"/>
        <v>0</v>
      </c>
      <c r="E55" s="28">
        <f t="shared" si="48"/>
        <v>0</v>
      </c>
      <c r="F55" s="36"/>
      <c r="G55" s="38">
        <v>0</v>
      </c>
      <c r="H55" s="53">
        <f t="shared" si="46"/>
        <v>0</v>
      </c>
      <c r="I55" s="38">
        <v>0</v>
      </c>
      <c r="J55" s="53">
        <f t="shared" si="49"/>
        <v>0</v>
      </c>
      <c r="K55" s="22">
        <v>0</v>
      </c>
      <c r="L55" s="28">
        <f t="shared" si="50"/>
        <v>0</v>
      </c>
      <c r="M55" s="29"/>
    </row>
    <row r="56" spans="1:13" ht="15.75" x14ac:dyDescent="0.25">
      <c r="A56" s="19" t="s">
        <v>14</v>
      </c>
      <c r="B56" s="26"/>
      <c r="C56" s="27"/>
      <c r="D56" s="22">
        <f t="shared" si="47"/>
        <v>0</v>
      </c>
      <c r="E56" s="28">
        <f t="shared" si="48"/>
        <v>0</v>
      </c>
      <c r="F56" s="36"/>
      <c r="G56" s="38">
        <v>0</v>
      </c>
      <c r="H56" s="53">
        <f t="shared" si="46"/>
        <v>0</v>
      </c>
      <c r="I56" s="38">
        <v>0</v>
      </c>
      <c r="J56" s="53">
        <f t="shared" si="49"/>
        <v>0</v>
      </c>
      <c r="K56" s="22">
        <v>0</v>
      </c>
      <c r="L56" s="28">
        <f t="shared" si="50"/>
        <v>0</v>
      </c>
      <c r="M56" s="29"/>
    </row>
    <row r="57" spans="1:13" ht="16.5" thickBot="1" x14ac:dyDescent="0.3">
      <c r="A57" s="19" t="s">
        <v>15</v>
      </c>
      <c r="B57" s="26"/>
      <c r="C57" s="27"/>
      <c r="D57" s="22">
        <f t="shared" si="47"/>
        <v>0</v>
      </c>
      <c r="E57" s="28">
        <f t="shared" si="48"/>
        <v>0</v>
      </c>
      <c r="F57" s="37"/>
      <c r="G57" s="38">
        <v>0</v>
      </c>
      <c r="H57" s="53">
        <f t="shared" si="46"/>
        <v>0</v>
      </c>
      <c r="I57" s="38">
        <v>0</v>
      </c>
      <c r="J57" s="53">
        <f t="shared" si="49"/>
        <v>0</v>
      </c>
      <c r="K57" s="22">
        <v>0</v>
      </c>
      <c r="L57" s="28">
        <f t="shared" si="50"/>
        <v>0</v>
      </c>
      <c r="M57" s="29"/>
    </row>
    <row r="58" spans="1:13" ht="16.5" thickBot="1" x14ac:dyDescent="0.3">
      <c r="A58" s="30" t="s">
        <v>30</v>
      </c>
      <c r="B58" s="31"/>
      <c r="C58" s="67"/>
      <c r="D58" s="32">
        <f>SUM(D52:D57)</f>
        <v>0</v>
      </c>
      <c r="E58" s="34">
        <f>SUM(E52:E57)</f>
        <v>0</v>
      </c>
      <c r="F58" s="33"/>
      <c r="G58" s="32">
        <f t="shared" ref="G58" si="51">SUM(G52:G57)</f>
        <v>0</v>
      </c>
      <c r="H58" s="54">
        <f>SUM(H52:H57)</f>
        <v>0</v>
      </c>
      <c r="I58" s="32">
        <f t="shared" ref="I58" si="52">SUM(I52:I57)</f>
        <v>0</v>
      </c>
      <c r="J58" s="54">
        <f t="shared" ref="J58" si="53">SUM(J52:J57)</f>
        <v>0</v>
      </c>
      <c r="K58" s="32">
        <f t="shared" ref="K58" si="54">SUM(K52:K57)</f>
        <v>0</v>
      </c>
      <c r="L58" s="34">
        <f t="shared" ref="L58" si="55">SUM(L52:L57)</f>
        <v>0</v>
      </c>
      <c r="M58" s="35"/>
    </row>
    <row r="59" spans="1:13" ht="16.5" thickBot="1" x14ac:dyDescent="0.3">
      <c r="A59" s="30"/>
      <c r="B59" s="62"/>
      <c r="C59" s="63"/>
      <c r="D59" s="64"/>
      <c r="E59" s="65"/>
      <c r="F59" s="33"/>
      <c r="G59" s="64"/>
      <c r="H59" s="65"/>
      <c r="I59" s="64"/>
      <c r="J59" s="65"/>
      <c r="K59" s="64"/>
      <c r="L59" s="65"/>
      <c r="M59" s="35"/>
    </row>
    <row r="60" spans="1:13" ht="32.25" customHeight="1" thickBot="1" x14ac:dyDescent="0.3">
      <c r="A60" s="57" t="s">
        <v>31</v>
      </c>
      <c r="B60" s="58"/>
      <c r="C60" s="58"/>
      <c r="D60" s="59">
        <f>SUM(D18,D26,D34,D42,D50,D58)</f>
        <v>0</v>
      </c>
      <c r="E60" s="66">
        <f>SUM(E18,E26,E34,E42,E50,E58)</f>
        <v>0</v>
      </c>
      <c r="F60" s="60"/>
      <c r="G60" s="59">
        <f t="shared" ref="G60:L60" si="56">SUM(G18,G26,G34,G42,G50,G58)</f>
        <v>0</v>
      </c>
      <c r="H60" s="66">
        <f t="shared" si="56"/>
        <v>0</v>
      </c>
      <c r="I60" s="59">
        <f t="shared" si="56"/>
        <v>0</v>
      </c>
      <c r="J60" s="66">
        <f t="shared" si="56"/>
        <v>0</v>
      </c>
      <c r="K60" s="59">
        <f t="shared" si="56"/>
        <v>0</v>
      </c>
      <c r="L60" s="66">
        <f t="shared" si="56"/>
        <v>0</v>
      </c>
      <c r="M60" s="61"/>
    </row>
    <row r="63" spans="1:13" ht="33" customHeight="1" x14ac:dyDescent="0.25">
      <c r="A63" s="117" t="s">
        <v>32</v>
      </c>
      <c r="B63" s="118"/>
      <c r="C63" s="118"/>
      <c r="D63" s="118"/>
      <c r="E63" s="118"/>
      <c r="F63" s="118"/>
      <c r="G63" s="118"/>
      <c r="H63" s="118"/>
      <c r="I63" s="118"/>
    </row>
    <row r="64" spans="1:13" ht="15.75" thickBot="1" x14ac:dyDescent="0.3"/>
    <row r="65" spans="1:13" ht="16.5" customHeight="1" thickBot="1" x14ac:dyDescent="0.3">
      <c r="A65" s="119" t="s">
        <v>33</v>
      </c>
      <c r="B65" s="120"/>
      <c r="C65" s="120"/>
      <c r="D65" s="120"/>
      <c r="E65" s="121"/>
      <c r="F65" s="70" t="s">
        <v>35</v>
      </c>
      <c r="G65" s="122" t="s">
        <v>34</v>
      </c>
      <c r="H65" s="123"/>
      <c r="I65" s="71" t="s">
        <v>36</v>
      </c>
    </row>
    <row r="66" spans="1:13" ht="18" x14ac:dyDescent="0.25">
      <c r="A66" s="124"/>
      <c r="B66" s="125"/>
      <c r="C66" s="125"/>
      <c r="D66" s="125"/>
      <c r="E66" s="126"/>
      <c r="F66" s="73">
        <v>0</v>
      </c>
      <c r="G66" s="127">
        <f>F66*7.5345</f>
        <v>0</v>
      </c>
      <c r="H66" s="127"/>
      <c r="I66" s="85" t="e">
        <f>G66/G72</f>
        <v>#DIV/0!</v>
      </c>
    </row>
    <row r="67" spans="1:13" ht="18" x14ac:dyDescent="0.25">
      <c r="A67" s="131"/>
      <c r="B67" s="132"/>
      <c r="C67" s="132"/>
      <c r="D67" s="132"/>
      <c r="E67" s="133"/>
      <c r="F67" s="73">
        <v>0</v>
      </c>
      <c r="G67" s="127">
        <f t="shared" ref="G67:G71" si="57">F67*7.5345</f>
        <v>0</v>
      </c>
      <c r="H67" s="127"/>
      <c r="I67" s="85" t="e">
        <f>G67/G72</f>
        <v>#DIV/0!</v>
      </c>
      <c r="J67" s="74"/>
    </row>
    <row r="68" spans="1:13" ht="18" x14ac:dyDescent="0.25">
      <c r="A68" s="131"/>
      <c r="B68" s="132"/>
      <c r="C68" s="132"/>
      <c r="D68" s="132"/>
      <c r="E68" s="133"/>
      <c r="F68" s="73">
        <v>0</v>
      </c>
      <c r="G68" s="127">
        <f t="shared" si="57"/>
        <v>0</v>
      </c>
      <c r="H68" s="127"/>
      <c r="I68" s="85" t="e">
        <f>G68/G72</f>
        <v>#DIV/0!</v>
      </c>
    </row>
    <row r="69" spans="1:13" ht="18" x14ac:dyDescent="0.25">
      <c r="A69" s="131"/>
      <c r="B69" s="132"/>
      <c r="C69" s="132"/>
      <c r="D69" s="132"/>
      <c r="E69" s="133"/>
      <c r="F69" s="73">
        <v>0</v>
      </c>
      <c r="G69" s="127">
        <f t="shared" si="57"/>
        <v>0</v>
      </c>
      <c r="H69" s="127"/>
      <c r="I69" s="85" t="e">
        <f>G69/G72</f>
        <v>#DIV/0!</v>
      </c>
    </row>
    <row r="70" spans="1:13" ht="18" x14ac:dyDescent="0.25">
      <c r="A70" s="131"/>
      <c r="B70" s="132"/>
      <c r="C70" s="132"/>
      <c r="D70" s="132"/>
      <c r="E70" s="133"/>
      <c r="F70" s="73">
        <v>0</v>
      </c>
      <c r="G70" s="127">
        <f t="shared" si="57"/>
        <v>0</v>
      </c>
      <c r="H70" s="127"/>
      <c r="I70" s="85" t="e">
        <f>G70/G72</f>
        <v>#DIV/0!</v>
      </c>
    </row>
    <row r="71" spans="1:13" ht="18.75" thickBot="1" x14ac:dyDescent="0.3">
      <c r="A71" s="128"/>
      <c r="B71" s="129"/>
      <c r="C71" s="129"/>
      <c r="D71" s="129"/>
      <c r="E71" s="130"/>
      <c r="F71" s="73">
        <v>0</v>
      </c>
      <c r="G71" s="127">
        <f t="shared" si="57"/>
        <v>0</v>
      </c>
      <c r="H71" s="127"/>
      <c r="I71" s="85" t="e">
        <f>G71/G72</f>
        <v>#DIV/0!</v>
      </c>
    </row>
    <row r="72" spans="1:13" ht="16.5" thickBot="1" x14ac:dyDescent="0.3">
      <c r="A72" s="134" t="s">
        <v>37</v>
      </c>
      <c r="B72" s="135"/>
      <c r="C72" s="135"/>
      <c r="D72" s="135"/>
      <c r="E72" s="136"/>
      <c r="F72" s="73">
        <f>SUM(F66:F71)</f>
        <v>0</v>
      </c>
      <c r="G72" s="127">
        <f>SUM(G66:H71)</f>
        <v>0</v>
      </c>
      <c r="H72" s="127"/>
      <c r="I72" s="85" t="e">
        <f>G72/G72</f>
        <v>#DIV/0!</v>
      </c>
    </row>
    <row r="76" spans="1:13" x14ac:dyDescent="0.25">
      <c r="A76" s="138" t="s">
        <v>38</v>
      </c>
      <c r="B76" s="138"/>
      <c r="C76" s="75"/>
      <c r="D76" s="141" t="s">
        <v>39</v>
      </c>
      <c r="E76" s="141"/>
      <c r="F76" s="142"/>
      <c r="G76" s="142"/>
      <c r="H76" s="142"/>
      <c r="I76" s="142"/>
      <c r="J76" s="142"/>
      <c r="K76" s="142"/>
      <c r="L76" s="142"/>
      <c r="M76" s="142"/>
    </row>
    <row r="77" spans="1:13" x14ac:dyDescent="0.25">
      <c r="A77" s="76"/>
      <c r="B77" s="76"/>
      <c r="C77" s="77"/>
      <c r="D77" s="143"/>
      <c r="E77" s="143"/>
      <c r="F77" s="143"/>
      <c r="G77" s="143"/>
      <c r="H77" s="143"/>
      <c r="I77" s="143"/>
      <c r="J77" s="143"/>
      <c r="K77" s="143"/>
      <c r="L77" s="143"/>
      <c r="M77" s="143"/>
    </row>
    <row r="78" spans="1:13" x14ac:dyDescent="0.25">
      <c r="A78" s="139" t="s">
        <v>40</v>
      </c>
      <c r="B78" s="139"/>
      <c r="C78" s="78"/>
      <c r="D78" s="140" t="s">
        <v>40</v>
      </c>
      <c r="E78" s="140"/>
      <c r="F78" s="140"/>
      <c r="G78" s="140"/>
      <c r="H78" s="140"/>
      <c r="I78" s="140"/>
      <c r="J78" s="140"/>
      <c r="K78" s="140"/>
      <c r="L78" s="140"/>
      <c r="M78" s="140"/>
    </row>
    <row r="79" spans="1:13" ht="16.5" x14ac:dyDescent="0.25">
      <c r="A79" s="79"/>
      <c r="B79" s="80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1:13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1:13" ht="15.75" x14ac:dyDescent="0.25">
      <c r="A82" s="79"/>
      <c r="B82" s="80"/>
      <c r="C82" s="81"/>
      <c r="D82" s="140" t="s">
        <v>41</v>
      </c>
      <c r="E82" s="140"/>
      <c r="F82" s="140"/>
      <c r="G82" s="140"/>
      <c r="H82" s="140"/>
      <c r="I82" s="140"/>
      <c r="J82" s="140"/>
      <c r="K82" s="140"/>
      <c r="L82" s="140"/>
      <c r="M82" s="140"/>
    </row>
    <row r="83" spans="1:13" ht="16.5" x14ac:dyDescent="0.25">
      <c r="A83" s="80"/>
      <c r="B83" s="80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</row>
    <row r="84" spans="1:13" x14ac:dyDescent="0.25">
      <c r="A84" s="9"/>
      <c r="B84" s="10"/>
      <c r="C84" s="10"/>
      <c r="D84" s="140" t="s">
        <v>40</v>
      </c>
      <c r="E84" s="140"/>
      <c r="F84" s="140"/>
      <c r="G84" s="140"/>
      <c r="H84" s="140"/>
      <c r="I84" s="140"/>
      <c r="J84" s="140"/>
      <c r="K84" s="140"/>
      <c r="L84" s="140"/>
      <c r="M84" s="140"/>
    </row>
    <row r="85" spans="1:13" x14ac:dyDescent="0.2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x14ac:dyDescent="0.25">
      <c r="A87" s="137" t="s">
        <v>42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</row>
  </sheetData>
  <mergeCells count="59">
    <mergeCell ref="A87:M87"/>
    <mergeCell ref="A76:B76"/>
    <mergeCell ref="A78:B78"/>
    <mergeCell ref="D78:M78"/>
    <mergeCell ref="D82:M82"/>
    <mergeCell ref="D84:M84"/>
    <mergeCell ref="D76:M76"/>
    <mergeCell ref="D77:M77"/>
    <mergeCell ref="A66:E66"/>
    <mergeCell ref="G72:H72"/>
    <mergeCell ref="G71:H71"/>
    <mergeCell ref="G70:H70"/>
    <mergeCell ref="G69:H69"/>
    <mergeCell ref="G68:H68"/>
    <mergeCell ref="G67:H67"/>
    <mergeCell ref="G66:H66"/>
    <mergeCell ref="A71:E71"/>
    <mergeCell ref="A70:E70"/>
    <mergeCell ref="A69:E69"/>
    <mergeCell ref="A68:E68"/>
    <mergeCell ref="A67:E67"/>
    <mergeCell ref="A72:E72"/>
    <mergeCell ref="A63:I63"/>
    <mergeCell ref="A65:E65"/>
    <mergeCell ref="G65:H65"/>
    <mergeCell ref="D43:E43"/>
    <mergeCell ref="G43:H43"/>
    <mergeCell ref="I43:J43"/>
    <mergeCell ref="K43:L43"/>
    <mergeCell ref="D51:E51"/>
    <mergeCell ref="G51:H51"/>
    <mergeCell ref="I51:J51"/>
    <mergeCell ref="K51:L51"/>
    <mergeCell ref="D27:E27"/>
    <mergeCell ref="G27:H27"/>
    <mergeCell ref="I27:J27"/>
    <mergeCell ref="K27:L27"/>
    <mergeCell ref="D35:E35"/>
    <mergeCell ref="G35:H35"/>
    <mergeCell ref="I35:J35"/>
    <mergeCell ref="K35:L35"/>
    <mergeCell ref="A9:M9"/>
    <mergeCell ref="D19:E19"/>
    <mergeCell ref="G19:H19"/>
    <mergeCell ref="I19:J19"/>
    <mergeCell ref="K19:L19"/>
    <mergeCell ref="D10:E10"/>
    <mergeCell ref="G10:H10"/>
    <mergeCell ref="I10:J10"/>
    <mergeCell ref="K10:L10"/>
    <mergeCell ref="D11:E11"/>
    <mergeCell ref="G11:H11"/>
    <mergeCell ref="I11:J11"/>
    <mergeCell ref="K11:L11"/>
    <mergeCell ref="A1:K1"/>
    <mergeCell ref="A2:M2"/>
    <mergeCell ref="A4:M4"/>
    <mergeCell ref="A6:M6"/>
    <mergeCell ref="A8:M8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2023-10-11T09:56:02Z</cp:lastPrinted>
  <dcterms:created xsi:type="dcterms:W3CDTF">2023-10-10T11:37:25Z</dcterms:created>
  <dcterms:modified xsi:type="dcterms:W3CDTF">2023-10-17T12:07:17Z</dcterms:modified>
</cp:coreProperties>
</file>